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402\Statistik\09 Köster\8OpenData\MetaDaten\DK\"/>
    </mc:Choice>
  </mc:AlternateContent>
  <bookViews>
    <workbookView xWindow="-2445" yWindow="465" windowWidth="25440" windowHeight="14070"/>
  </bookViews>
  <sheets>
    <sheet name="0336" sheetId="4" r:id="rId1"/>
  </sheets>
  <calcPr calcId="162913"/>
</workbook>
</file>

<file path=xl/calcChain.xml><?xml version="1.0" encoding="utf-8"?>
<calcChain xmlns="http://schemas.openxmlformats.org/spreadsheetml/2006/main">
  <c r="I53" i="4" l="1"/>
  <c r="I2" i="4" l="1"/>
  <c r="I3" i="4"/>
  <c r="I4" i="4"/>
  <c r="I5" i="4"/>
  <c r="I6" i="4"/>
  <c r="I7" i="4" l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1" i="4" l="1"/>
  <c r="I42" i="4" l="1"/>
  <c r="I43" i="4"/>
  <c r="I44" i="4"/>
  <c r="I45" i="4"/>
  <c r="I46" i="4"/>
  <c r="I47" i="4"/>
  <c r="I48" i="4"/>
  <c r="I49" i="4"/>
  <c r="I50" i="4"/>
  <c r="I51" i="4"/>
  <c r="I52" i="4"/>
  <c r="I40" i="4"/>
  <c r="I39" i="4"/>
  <c r="I38" i="4"/>
  <c r="I37" i="4"/>
  <c r="I36" i="4"/>
  <c r="I35" i="4"/>
  <c r="I34" i="4"/>
</calcChain>
</file>

<file path=xl/sharedStrings.xml><?xml version="1.0" encoding="utf-8"?>
<sst xmlns="http://schemas.openxmlformats.org/spreadsheetml/2006/main" count="48" uniqueCount="9">
  <si>
    <t>Jahr</t>
  </si>
  <si>
    <t>darunter Ausländer</t>
  </si>
  <si>
    <t>Auslastung
in Prozent</t>
  </si>
  <si>
    <t>•</t>
  </si>
  <si>
    <t>Gäste insgesamt</t>
  </si>
  <si>
    <t>Übernachtungen insgesamt</t>
  </si>
  <si>
    <t>angebotene Schlafgelegenheitentage</t>
  </si>
  <si>
    <t>Betriebe</t>
  </si>
  <si>
    <t>Betten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</si>
</sst>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@&quot;¹:&quot;"/>
    <numFmt numFmtId="165" formatCode="&quot; &quot;@"/>
    <numFmt numFmtId="166" formatCode="&quot; &quot;0&quot;¹&quot;"/>
    <numFmt numFmtId="167" formatCode="#,##0&quot; &quot;"/>
    <numFmt numFmtId="168" formatCode="#,##0&quot;  &quot;"/>
    <numFmt numFmtId="169" formatCode="#,##0.0"/>
  </numFmts>
  <fonts count="7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40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 applyFont="0"/>
    <xf numFmtId="0" fontId="4" fillId="0" borderId="0" applyFont="0"/>
    <xf numFmtId="0" fontId="4" fillId="0" borderId="0" applyFont="0"/>
  </cellStyleXfs>
  <cellXfs count="24">
    <xf numFmtId="0" fontId="0" fillId="0" borderId="0" xfId="0"/>
    <xf numFmtId="0" fontId="5" fillId="0" borderId="0" xfId="4" applyFont="1" applyFill="1" applyBorder="1" applyAlignment="1">
      <alignment horizontal="center" vertical="center"/>
    </xf>
    <xf numFmtId="166" fontId="5" fillId="0" borderId="0" xfId="4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horizontal="right" vertical="center" indent="2"/>
    </xf>
    <xf numFmtId="3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7" fontId="5" fillId="0" borderId="0" xfId="2" applyNumberFormat="1" applyFont="1" applyFill="1" applyBorder="1" applyAlignment="1">
      <alignment horizontal="right" vertical="center" indent="1"/>
    </xf>
    <xf numFmtId="168" fontId="5" fillId="0" borderId="0" xfId="2" applyNumberFormat="1" applyFont="1" applyFill="1" applyBorder="1" applyAlignment="1">
      <alignment horizontal="right" vertical="center" indent="1"/>
    </xf>
    <xf numFmtId="169" fontId="5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left" vertical="center"/>
    </xf>
    <xf numFmtId="0" fontId="6" fillId="0" borderId="0" xfId="0" applyFont="1" applyFill="1" applyBorder="1"/>
    <xf numFmtId="49" fontId="5" fillId="0" borderId="0" xfId="2" applyNumberFormat="1" applyFont="1" applyFill="1" applyBorder="1" applyAlignment="1">
      <alignment horizontal="left" vertical="center" wrapText="1" indent="1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 wrapText="1"/>
    </xf>
    <xf numFmtId="164" fontId="5" fillId="0" borderId="0" xfId="2" quotePrefix="1" applyNumberFormat="1" applyFont="1" applyFill="1" applyBorder="1" applyAlignment="1">
      <alignment horizontal="left" vertical="center"/>
    </xf>
    <xf numFmtId="165" fontId="5" fillId="0" borderId="0" xfId="2" quotePrefix="1" applyNumberFormat="1" applyFont="1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 wrapText="1"/>
    </xf>
  </cellXfs>
  <cellStyles count="10">
    <cellStyle name="Komma 2" xfId="3"/>
    <cellStyle name="Prozent 2" xfId="6"/>
    <cellStyle name="Standard" xfId="0" builtinId="0"/>
    <cellStyle name="Standard 2" xfId="2"/>
    <cellStyle name="Standard 3" xfId="1"/>
    <cellStyle name="Standard 3 2" xfId="5"/>
    <cellStyle name="Standard 4" xfId="4"/>
    <cellStyle name="Standard 5" xfId="7"/>
    <cellStyle name="Standard 6" xfId="8"/>
    <cellStyle name="Standard 7" xfId="9"/>
  </cellStyles>
  <dxfs count="0"/>
  <tableStyles count="0" defaultTableStyle="TableStyleMedium2" defaultPivotStyle="PivotStyleLight16"/>
  <colors>
    <mruColors>
      <color rgb="FF808080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>
            <a:lumMod val="95000"/>
          </a:schemeClr>
        </a:solidFill>
        <a:ln w="6350">
          <a:solidFill>
            <a:schemeClr val="tx1"/>
          </a:solidFill>
        </a:ln>
      </a:spPr>
      <a:bodyPr vertOverflow="clip" horzOverflow="clip" wrap="square" lIns="36000" tIns="36000" rIns="36000" bIns="36000" rtlCol="0" anchor="ctr" anchorCtr="0">
        <a:spAutoFit/>
      </a:bodyPr>
      <a:lstStyle>
        <a:defPPr>
          <a:defRPr sz="800" baseline="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zoomScaleNormal="100" workbookViewId="0">
      <selection activeCell="A53" sqref="A53"/>
    </sheetView>
  </sheetViews>
  <sheetFormatPr baseColWidth="10" defaultRowHeight="12.75" x14ac:dyDescent="0.2"/>
  <cols>
    <col min="1" max="3" width="8.140625" style="7" customWidth="1"/>
    <col min="4" max="8" width="10.7109375" style="7" customWidth="1"/>
    <col min="9" max="9" width="10.140625" style="7" customWidth="1"/>
    <col min="10" max="10" width="9.140625" style="7" customWidth="1"/>
    <col min="11" max="15" width="11" style="7" customWidth="1"/>
    <col min="16" max="16384" width="11.42578125" style="7"/>
  </cols>
  <sheetData>
    <row r="1" spans="1:9" ht="26.25" customHeight="1" x14ac:dyDescent="0.2">
      <c r="A1" s="22" t="s">
        <v>0</v>
      </c>
      <c r="B1" s="22" t="s">
        <v>7</v>
      </c>
      <c r="C1" s="22" t="s">
        <v>8</v>
      </c>
      <c r="D1" s="23" t="s">
        <v>6</v>
      </c>
      <c r="E1" s="22" t="s">
        <v>4</v>
      </c>
      <c r="F1" s="19" t="s">
        <v>1</v>
      </c>
      <c r="G1" s="22" t="s">
        <v>5</v>
      </c>
      <c r="H1" s="19" t="s">
        <v>1</v>
      </c>
      <c r="I1" s="23" t="s">
        <v>2</v>
      </c>
    </row>
    <row r="2" spans="1:9" ht="11.25" customHeight="1" x14ac:dyDescent="0.2">
      <c r="A2" s="9">
        <v>1970</v>
      </c>
      <c r="B2" s="9">
        <v>33</v>
      </c>
      <c r="C2" s="9">
        <v>790</v>
      </c>
      <c r="D2" s="5" t="s">
        <v>3</v>
      </c>
      <c r="E2" s="9">
        <v>64519</v>
      </c>
      <c r="F2" s="9">
        <v>5072</v>
      </c>
      <c r="G2" s="9">
        <v>98711</v>
      </c>
      <c r="H2" s="9">
        <v>6838</v>
      </c>
      <c r="I2" s="12">
        <f t="shared" ref="I2:I6" si="0">G2/(C2*365)*100</f>
        <v>34.233050112710252</v>
      </c>
    </row>
    <row r="3" spans="1:9" ht="11.25" customHeight="1" x14ac:dyDescent="0.2">
      <c r="A3" s="9">
        <v>1971</v>
      </c>
      <c r="B3" s="9">
        <v>35</v>
      </c>
      <c r="C3" s="9">
        <v>759</v>
      </c>
      <c r="D3" s="5" t="s">
        <v>3</v>
      </c>
      <c r="E3" s="9">
        <v>74240</v>
      </c>
      <c r="F3" s="9">
        <v>6847</v>
      </c>
      <c r="G3" s="9">
        <v>108319</v>
      </c>
      <c r="H3" s="9">
        <v>9305</v>
      </c>
      <c r="I3" s="12">
        <f t="shared" si="0"/>
        <v>39.099391773602612</v>
      </c>
    </row>
    <row r="4" spans="1:9" ht="11.25" customHeight="1" x14ac:dyDescent="0.2">
      <c r="A4" s="9">
        <v>1972</v>
      </c>
      <c r="B4" s="9">
        <v>30</v>
      </c>
      <c r="C4" s="9">
        <v>695</v>
      </c>
      <c r="D4" s="5" t="s">
        <v>3</v>
      </c>
      <c r="E4" s="9">
        <v>68651</v>
      </c>
      <c r="F4" s="9">
        <v>7735</v>
      </c>
      <c r="G4" s="9">
        <v>101691</v>
      </c>
      <c r="H4" s="9">
        <v>11124</v>
      </c>
      <c r="I4" s="12">
        <f t="shared" si="0"/>
        <v>40.087119345619392</v>
      </c>
    </row>
    <row r="5" spans="1:9" ht="11.25" customHeight="1" x14ac:dyDescent="0.2">
      <c r="A5" s="9">
        <v>1973</v>
      </c>
      <c r="B5" s="9">
        <v>29</v>
      </c>
      <c r="C5" s="9">
        <v>768</v>
      </c>
      <c r="D5" s="5" t="s">
        <v>3</v>
      </c>
      <c r="E5" s="9">
        <v>63855</v>
      </c>
      <c r="F5" s="9">
        <v>4687</v>
      </c>
      <c r="G5" s="9">
        <v>100401</v>
      </c>
      <c r="H5" s="9">
        <v>6817</v>
      </c>
      <c r="I5" s="12">
        <f t="shared" si="0"/>
        <v>35.816566780821915</v>
      </c>
    </row>
    <row r="6" spans="1:9" ht="11.25" customHeight="1" x14ac:dyDescent="0.2">
      <c r="A6" s="9">
        <v>1974</v>
      </c>
      <c r="B6" s="9">
        <v>28</v>
      </c>
      <c r="C6" s="9">
        <v>774</v>
      </c>
      <c r="D6" s="5" t="s">
        <v>3</v>
      </c>
      <c r="E6" s="9">
        <v>61536</v>
      </c>
      <c r="F6" s="9">
        <v>4866</v>
      </c>
      <c r="G6" s="9">
        <v>93262</v>
      </c>
      <c r="H6" s="9">
        <v>6829</v>
      </c>
      <c r="I6" s="12">
        <f t="shared" si="0"/>
        <v>33.01192878128208</v>
      </c>
    </row>
    <row r="7" spans="1:9" ht="11.25" customHeight="1" x14ac:dyDescent="0.2">
      <c r="A7" s="9">
        <v>1975</v>
      </c>
      <c r="B7" s="9">
        <v>26</v>
      </c>
      <c r="C7" s="9">
        <v>730</v>
      </c>
      <c r="D7" s="5" t="s">
        <v>3</v>
      </c>
      <c r="E7" s="9">
        <v>67558</v>
      </c>
      <c r="F7" s="9">
        <v>6637</v>
      </c>
      <c r="G7" s="9">
        <v>97070</v>
      </c>
      <c r="H7" s="9">
        <v>8875</v>
      </c>
      <c r="I7" s="12">
        <f t="shared" ref="I7:I32" si="1">G7/(C7*365)*100</f>
        <v>36.430850065678364</v>
      </c>
    </row>
    <row r="8" spans="1:9" ht="11.25" customHeight="1" x14ac:dyDescent="0.2">
      <c r="A8" s="9">
        <v>1976</v>
      </c>
      <c r="B8" s="9">
        <v>26</v>
      </c>
      <c r="C8" s="9">
        <v>758</v>
      </c>
      <c r="D8" s="5" t="s">
        <v>3</v>
      </c>
      <c r="E8" s="9">
        <v>75917</v>
      </c>
      <c r="F8" s="9">
        <v>11956</v>
      </c>
      <c r="G8" s="9">
        <v>106607</v>
      </c>
      <c r="H8" s="9">
        <v>15839</v>
      </c>
      <c r="I8" s="12">
        <f t="shared" si="1"/>
        <v>38.532186359200495</v>
      </c>
    </row>
    <row r="9" spans="1:9" ht="11.25" customHeight="1" x14ac:dyDescent="0.2">
      <c r="A9" s="9">
        <v>1977</v>
      </c>
      <c r="B9" s="9">
        <v>26</v>
      </c>
      <c r="C9" s="9">
        <v>776</v>
      </c>
      <c r="D9" s="5" t="s">
        <v>3</v>
      </c>
      <c r="E9" s="9">
        <v>78159</v>
      </c>
      <c r="F9" s="9">
        <v>11446</v>
      </c>
      <c r="G9" s="9">
        <v>104875</v>
      </c>
      <c r="H9" s="9">
        <v>13625</v>
      </c>
      <c r="I9" s="12">
        <f t="shared" si="1"/>
        <v>37.026902979805108</v>
      </c>
    </row>
    <row r="10" spans="1:9" ht="11.25" customHeight="1" x14ac:dyDescent="0.2">
      <c r="A10" s="9">
        <v>1978</v>
      </c>
      <c r="B10" s="9">
        <v>24</v>
      </c>
      <c r="C10" s="9">
        <v>738</v>
      </c>
      <c r="D10" s="5" t="s">
        <v>3</v>
      </c>
      <c r="E10" s="9">
        <v>70800</v>
      </c>
      <c r="F10" s="9">
        <v>9284</v>
      </c>
      <c r="G10" s="9">
        <v>97711</v>
      </c>
      <c r="H10" s="9">
        <v>10980</v>
      </c>
      <c r="I10" s="12">
        <f t="shared" si="1"/>
        <v>36.273898355421913</v>
      </c>
    </row>
    <row r="11" spans="1:9" ht="11.25" customHeight="1" x14ac:dyDescent="0.2">
      <c r="A11" s="9">
        <v>1979</v>
      </c>
      <c r="B11" s="9">
        <v>24</v>
      </c>
      <c r="C11" s="9">
        <v>775</v>
      </c>
      <c r="D11" s="5" t="s">
        <v>3</v>
      </c>
      <c r="E11" s="9">
        <v>68588</v>
      </c>
      <c r="F11" s="9">
        <v>7925</v>
      </c>
      <c r="G11" s="9">
        <v>95355</v>
      </c>
      <c r="H11" s="9">
        <v>9983</v>
      </c>
      <c r="I11" s="12">
        <f t="shared" si="1"/>
        <v>33.709235528060098</v>
      </c>
    </row>
    <row r="12" spans="1:9" ht="11.25" customHeight="1" x14ac:dyDescent="0.2">
      <c r="A12" s="9">
        <v>1980</v>
      </c>
      <c r="B12" s="9">
        <v>22</v>
      </c>
      <c r="C12" s="9">
        <v>739</v>
      </c>
      <c r="D12" s="5" t="s">
        <v>3</v>
      </c>
      <c r="E12" s="9">
        <v>74183</v>
      </c>
      <c r="F12" s="9">
        <v>8173</v>
      </c>
      <c r="G12" s="9">
        <v>102457</v>
      </c>
      <c r="H12" s="9">
        <v>10949</v>
      </c>
      <c r="I12" s="12">
        <f t="shared" si="1"/>
        <v>37.984317941683507</v>
      </c>
    </row>
    <row r="13" spans="1:9" ht="11.25" customHeight="1" x14ac:dyDescent="0.2">
      <c r="A13" s="9">
        <v>1981</v>
      </c>
      <c r="B13" s="9">
        <v>18</v>
      </c>
      <c r="C13" s="9">
        <v>665</v>
      </c>
      <c r="D13" s="5" t="s">
        <v>3</v>
      </c>
      <c r="E13" s="9">
        <v>56722</v>
      </c>
      <c r="F13" s="9">
        <v>3773</v>
      </c>
      <c r="G13" s="9">
        <v>87614</v>
      </c>
      <c r="H13" s="9">
        <v>6144</v>
      </c>
      <c r="I13" s="12">
        <f t="shared" si="1"/>
        <v>36.095993408177982</v>
      </c>
    </row>
    <row r="14" spans="1:9" ht="11.25" customHeight="1" x14ac:dyDescent="0.2">
      <c r="A14" s="9">
        <v>1982</v>
      </c>
      <c r="B14" s="9">
        <v>18</v>
      </c>
      <c r="C14" s="9">
        <v>665</v>
      </c>
      <c r="D14" s="5" t="s">
        <v>3</v>
      </c>
      <c r="E14" s="9">
        <v>58291</v>
      </c>
      <c r="F14" s="9">
        <v>4939</v>
      </c>
      <c r="G14" s="9">
        <v>90275</v>
      </c>
      <c r="H14" s="9">
        <v>8898</v>
      </c>
      <c r="I14" s="12">
        <f t="shared" si="1"/>
        <v>37.192295808013185</v>
      </c>
    </row>
    <row r="15" spans="1:9" ht="11.25" customHeight="1" x14ac:dyDescent="0.2">
      <c r="A15" s="9">
        <v>1983</v>
      </c>
      <c r="B15" s="9">
        <v>18</v>
      </c>
      <c r="C15" s="9">
        <v>661</v>
      </c>
      <c r="D15" s="5" t="s">
        <v>3</v>
      </c>
      <c r="E15" s="9">
        <v>61171</v>
      </c>
      <c r="F15" s="9">
        <v>4276</v>
      </c>
      <c r="G15" s="9">
        <v>91901</v>
      </c>
      <c r="H15" s="9">
        <v>6925</v>
      </c>
      <c r="I15" s="12">
        <f t="shared" si="1"/>
        <v>38.091310384846537</v>
      </c>
    </row>
    <row r="16" spans="1:9" ht="11.25" customHeight="1" x14ac:dyDescent="0.2">
      <c r="A16" s="9">
        <v>1984</v>
      </c>
      <c r="B16" s="9">
        <v>20</v>
      </c>
      <c r="C16" s="9">
        <v>903</v>
      </c>
      <c r="D16" s="5" t="s">
        <v>3</v>
      </c>
      <c r="E16" s="9">
        <v>65163</v>
      </c>
      <c r="F16" s="9">
        <v>5888</v>
      </c>
      <c r="G16" s="9">
        <v>103375</v>
      </c>
      <c r="H16" s="9">
        <v>9994</v>
      </c>
      <c r="I16" s="12">
        <f t="shared" si="1"/>
        <v>31.364250064473065</v>
      </c>
    </row>
    <row r="17" spans="1:9" ht="11.25" customHeight="1" x14ac:dyDescent="0.2">
      <c r="A17" s="9">
        <v>1985</v>
      </c>
      <c r="B17" s="9">
        <v>20</v>
      </c>
      <c r="C17" s="9">
        <v>1023</v>
      </c>
      <c r="D17" s="5" t="s">
        <v>3</v>
      </c>
      <c r="E17" s="9">
        <v>72307</v>
      </c>
      <c r="F17" s="9">
        <v>7293</v>
      </c>
      <c r="G17" s="9">
        <v>115889</v>
      </c>
      <c r="H17" s="9">
        <v>13748</v>
      </c>
      <c r="I17" s="12">
        <f t="shared" si="1"/>
        <v>31.036569852301181</v>
      </c>
    </row>
    <row r="18" spans="1:9" ht="11.25" customHeight="1" x14ac:dyDescent="0.2">
      <c r="A18" s="9">
        <v>1986</v>
      </c>
      <c r="B18" s="9">
        <v>18</v>
      </c>
      <c r="C18" s="9">
        <v>1056</v>
      </c>
      <c r="D18" s="5" t="s">
        <v>3</v>
      </c>
      <c r="E18" s="9">
        <v>75901</v>
      </c>
      <c r="F18" s="9">
        <v>7311</v>
      </c>
      <c r="G18" s="9">
        <v>119984</v>
      </c>
      <c r="H18" s="9">
        <v>12533</v>
      </c>
      <c r="I18" s="12">
        <f t="shared" si="1"/>
        <v>31.129099211290995</v>
      </c>
    </row>
    <row r="19" spans="1:9" ht="11.25" customHeight="1" x14ac:dyDescent="0.2">
      <c r="A19" s="9">
        <v>1987</v>
      </c>
      <c r="B19" s="9">
        <v>19</v>
      </c>
      <c r="C19" s="9">
        <v>1046</v>
      </c>
      <c r="D19" s="5" t="s">
        <v>3</v>
      </c>
      <c r="E19" s="9">
        <v>79010</v>
      </c>
      <c r="F19" s="9">
        <v>9046</v>
      </c>
      <c r="G19" s="9">
        <v>131920</v>
      </c>
      <c r="H19" s="9">
        <v>16996</v>
      </c>
      <c r="I19" s="12">
        <f t="shared" si="1"/>
        <v>34.553026532910764</v>
      </c>
    </row>
    <row r="20" spans="1:9" ht="11.25" customHeight="1" x14ac:dyDescent="0.2">
      <c r="A20" s="9">
        <v>1988</v>
      </c>
      <c r="B20" s="9">
        <v>21</v>
      </c>
      <c r="C20" s="9">
        <v>1110</v>
      </c>
      <c r="D20" s="5" t="s">
        <v>3</v>
      </c>
      <c r="E20" s="9">
        <v>81341</v>
      </c>
      <c r="F20" s="9">
        <v>12016</v>
      </c>
      <c r="G20" s="9">
        <v>139069</v>
      </c>
      <c r="H20" s="9">
        <v>19850</v>
      </c>
      <c r="I20" s="12">
        <f t="shared" si="1"/>
        <v>34.325311612982844</v>
      </c>
    </row>
    <row r="21" spans="1:9" ht="11.25" customHeight="1" x14ac:dyDescent="0.2">
      <c r="A21" s="9">
        <v>1989</v>
      </c>
      <c r="B21" s="9">
        <v>21</v>
      </c>
      <c r="C21" s="9">
        <v>1162</v>
      </c>
      <c r="D21" s="5" t="s">
        <v>3</v>
      </c>
      <c r="E21" s="9">
        <v>85280</v>
      </c>
      <c r="F21" s="9">
        <v>11659</v>
      </c>
      <c r="G21" s="9">
        <v>146888</v>
      </c>
      <c r="H21" s="9">
        <v>21590</v>
      </c>
      <c r="I21" s="12">
        <f t="shared" si="1"/>
        <v>34.632777686086811</v>
      </c>
    </row>
    <row r="22" spans="1:9" ht="11.25" customHeight="1" x14ac:dyDescent="0.2">
      <c r="A22" s="9">
        <v>1990</v>
      </c>
      <c r="B22" s="9">
        <v>21</v>
      </c>
      <c r="C22" s="9">
        <v>1159</v>
      </c>
      <c r="D22" s="5" t="s">
        <v>3</v>
      </c>
      <c r="E22" s="9">
        <v>90410</v>
      </c>
      <c r="F22" s="9">
        <v>11979</v>
      </c>
      <c r="G22" s="9">
        <v>157345</v>
      </c>
      <c r="H22" s="9">
        <v>21532</v>
      </c>
      <c r="I22" s="12">
        <f t="shared" si="1"/>
        <v>37.194321982814657</v>
      </c>
    </row>
    <row r="23" spans="1:9" ht="11.25" customHeight="1" x14ac:dyDescent="0.2">
      <c r="A23" s="9">
        <v>1991</v>
      </c>
      <c r="B23" s="9">
        <v>20</v>
      </c>
      <c r="C23" s="9">
        <v>1198</v>
      </c>
      <c r="D23" s="5" t="s">
        <v>3</v>
      </c>
      <c r="E23" s="9">
        <v>93847</v>
      </c>
      <c r="F23" s="9">
        <v>12187</v>
      </c>
      <c r="G23" s="9">
        <v>179993</v>
      </c>
      <c r="H23" s="9">
        <v>27422</v>
      </c>
      <c r="I23" s="12">
        <f t="shared" si="1"/>
        <v>41.162897065886064</v>
      </c>
    </row>
    <row r="24" spans="1:9" ht="11.25" customHeight="1" x14ac:dyDescent="0.2">
      <c r="A24" s="9">
        <v>1992</v>
      </c>
      <c r="B24" s="9">
        <v>20</v>
      </c>
      <c r="C24" s="9">
        <v>1350</v>
      </c>
      <c r="D24" s="5" t="s">
        <v>3</v>
      </c>
      <c r="E24" s="9">
        <v>101095</v>
      </c>
      <c r="F24" s="9">
        <v>12908</v>
      </c>
      <c r="G24" s="9">
        <v>186886</v>
      </c>
      <c r="H24" s="9">
        <v>25587</v>
      </c>
      <c r="I24" s="12">
        <f t="shared" si="1"/>
        <v>37.927143581938097</v>
      </c>
    </row>
    <row r="25" spans="1:9" ht="11.25" customHeight="1" x14ac:dyDescent="0.2">
      <c r="A25" s="9">
        <v>1993</v>
      </c>
      <c r="B25" s="9">
        <v>20</v>
      </c>
      <c r="C25" s="9">
        <v>1385</v>
      </c>
      <c r="D25" s="5" t="s">
        <v>3</v>
      </c>
      <c r="E25" s="9">
        <v>92388</v>
      </c>
      <c r="F25" s="9">
        <v>11052</v>
      </c>
      <c r="G25" s="9">
        <v>168939</v>
      </c>
      <c r="H25" s="9">
        <v>27624</v>
      </c>
      <c r="I25" s="12">
        <f t="shared" si="1"/>
        <v>33.418525295484891</v>
      </c>
    </row>
    <row r="26" spans="1:9" ht="11.25" customHeight="1" x14ac:dyDescent="0.2">
      <c r="A26" s="9">
        <v>1994</v>
      </c>
      <c r="B26" s="9">
        <v>20</v>
      </c>
      <c r="C26" s="9">
        <v>1322</v>
      </c>
      <c r="D26" s="5" t="s">
        <v>3</v>
      </c>
      <c r="E26" s="9">
        <v>92599</v>
      </c>
      <c r="F26" s="9">
        <v>8634</v>
      </c>
      <c r="G26" s="9">
        <v>161729</v>
      </c>
      <c r="H26" s="9">
        <v>19116</v>
      </c>
      <c r="I26" s="12">
        <f t="shared" si="1"/>
        <v>33.516879779495575</v>
      </c>
    </row>
    <row r="27" spans="1:9" ht="11.25" customHeight="1" x14ac:dyDescent="0.2">
      <c r="A27" s="9">
        <v>1995</v>
      </c>
      <c r="B27" s="9">
        <v>21</v>
      </c>
      <c r="C27" s="9">
        <v>1363</v>
      </c>
      <c r="D27" s="5" t="s">
        <v>3</v>
      </c>
      <c r="E27" s="9">
        <v>100180</v>
      </c>
      <c r="F27" s="9">
        <v>8711</v>
      </c>
      <c r="G27" s="9">
        <v>169776</v>
      </c>
      <c r="H27" s="9">
        <v>17130</v>
      </c>
      <c r="I27" s="12">
        <f t="shared" si="1"/>
        <v>34.126172122332889</v>
      </c>
    </row>
    <row r="28" spans="1:9" ht="11.25" customHeight="1" x14ac:dyDescent="0.2">
      <c r="A28" s="9">
        <v>1996</v>
      </c>
      <c r="B28" s="9">
        <v>21</v>
      </c>
      <c r="C28" s="9">
        <v>1398</v>
      </c>
      <c r="D28" s="5" t="s">
        <v>3</v>
      </c>
      <c r="E28" s="9">
        <v>90259</v>
      </c>
      <c r="F28" s="9">
        <v>8390</v>
      </c>
      <c r="G28" s="9">
        <v>150856</v>
      </c>
      <c r="H28" s="9">
        <v>15446</v>
      </c>
      <c r="I28" s="12">
        <f t="shared" si="1"/>
        <v>29.563956336841279</v>
      </c>
    </row>
    <row r="29" spans="1:9" ht="11.25" customHeight="1" x14ac:dyDescent="0.2">
      <c r="A29" s="9">
        <v>1997</v>
      </c>
      <c r="B29" s="9">
        <v>21</v>
      </c>
      <c r="C29" s="9">
        <v>1394</v>
      </c>
      <c r="D29" s="5" t="s">
        <v>3</v>
      </c>
      <c r="E29" s="9">
        <v>88360</v>
      </c>
      <c r="F29" s="9">
        <v>8361</v>
      </c>
      <c r="G29" s="9">
        <v>149647</v>
      </c>
      <c r="H29" s="9">
        <v>16425</v>
      </c>
      <c r="I29" s="12">
        <f t="shared" si="1"/>
        <v>29.411175094829112</v>
      </c>
    </row>
    <row r="30" spans="1:9" ht="11.25" customHeight="1" x14ac:dyDescent="0.2">
      <c r="A30" s="9">
        <v>1998</v>
      </c>
      <c r="B30" s="9">
        <v>20</v>
      </c>
      <c r="C30" s="9">
        <v>1399</v>
      </c>
      <c r="D30" s="5" t="s">
        <v>3</v>
      </c>
      <c r="E30" s="9">
        <v>89489</v>
      </c>
      <c r="F30" s="9">
        <v>8510</v>
      </c>
      <c r="G30" s="9">
        <v>153419</v>
      </c>
      <c r="H30" s="9">
        <v>16901</v>
      </c>
      <c r="I30" s="12">
        <f t="shared" si="1"/>
        <v>30.044748205665496</v>
      </c>
    </row>
    <row r="31" spans="1:9" ht="11.25" customHeight="1" x14ac:dyDescent="0.2">
      <c r="A31" s="9">
        <v>1999</v>
      </c>
      <c r="B31" s="9">
        <v>20</v>
      </c>
      <c r="C31" s="9">
        <v>1389</v>
      </c>
      <c r="D31" s="5" t="s">
        <v>3</v>
      </c>
      <c r="E31" s="9">
        <v>91870</v>
      </c>
      <c r="F31" s="9">
        <v>7961</v>
      </c>
      <c r="G31" s="9">
        <v>157005</v>
      </c>
      <c r="H31" s="9">
        <v>15138</v>
      </c>
      <c r="I31" s="12">
        <f t="shared" si="1"/>
        <v>30.968371845320871</v>
      </c>
    </row>
    <row r="32" spans="1:9" ht="11.25" customHeight="1" x14ac:dyDescent="0.2">
      <c r="A32" s="9">
        <v>2000</v>
      </c>
      <c r="B32" s="9">
        <v>20</v>
      </c>
      <c r="C32" s="9">
        <v>1390</v>
      </c>
      <c r="D32" s="5" t="s">
        <v>3</v>
      </c>
      <c r="E32" s="9">
        <v>95551</v>
      </c>
      <c r="F32" s="9">
        <v>8907</v>
      </c>
      <c r="G32" s="9">
        <v>167949</v>
      </c>
      <c r="H32" s="9">
        <v>17148</v>
      </c>
      <c r="I32" s="12">
        <f t="shared" si="1"/>
        <v>33.103183206859171</v>
      </c>
    </row>
    <row r="33" spans="1:9" ht="12.75" customHeight="1" x14ac:dyDescent="0.2">
      <c r="A33" s="9">
        <v>2001</v>
      </c>
      <c r="B33" s="5">
        <v>18</v>
      </c>
      <c r="C33" s="5">
        <v>1360</v>
      </c>
      <c r="D33" s="5" t="s">
        <v>3</v>
      </c>
      <c r="E33" s="10">
        <v>89778</v>
      </c>
      <c r="F33" s="11">
        <v>7189</v>
      </c>
      <c r="G33" s="5">
        <v>157491</v>
      </c>
      <c r="H33" s="5">
        <v>14178</v>
      </c>
      <c r="I33" s="12">
        <f t="shared" ref="I33:I40" si="2">G33/(C33*365)*100</f>
        <v>31.726631748589845</v>
      </c>
    </row>
    <row r="34" spans="1:9" ht="12.75" customHeight="1" x14ac:dyDescent="0.2">
      <c r="A34" s="9">
        <v>2002</v>
      </c>
      <c r="B34" s="5">
        <v>18</v>
      </c>
      <c r="C34" s="5">
        <v>1350</v>
      </c>
      <c r="D34" s="5" t="s">
        <v>3</v>
      </c>
      <c r="E34" s="10">
        <v>88757</v>
      </c>
      <c r="F34" s="11">
        <v>8078</v>
      </c>
      <c r="G34" s="5">
        <v>155215</v>
      </c>
      <c r="H34" s="5">
        <v>15996</v>
      </c>
      <c r="I34" s="12">
        <f t="shared" si="2"/>
        <v>31.49974632166413</v>
      </c>
    </row>
    <row r="35" spans="1:9" ht="12.75" customHeight="1" x14ac:dyDescent="0.2">
      <c r="A35" s="9">
        <v>2003</v>
      </c>
      <c r="B35" s="5">
        <v>18</v>
      </c>
      <c r="C35" s="5">
        <v>1358</v>
      </c>
      <c r="D35" s="5" t="s">
        <v>3</v>
      </c>
      <c r="E35" s="10">
        <v>80172</v>
      </c>
      <c r="F35" s="11">
        <v>7399</v>
      </c>
      <c r="G35" s="5">
        <v>146820</v>
      </c>
      <c r="H35" s="5">
        <v>15098</v>
      </c>
      <c r="I35" s="12">
        <f t="shared" si="2"/>
        <v>29.620513648193352</v>
      </c>
    </row>
    <row r="36" spans="1:9" ht="12.75" customHeight="1" x14ac:dyDescent="0.2">
      <c r="A36" s="9">
        <v>2004</v>
      </c>
      <c r="B36" s="5">
        <v>20</v>
      </c>
      <c r="C36" s="5">
        <v>1504</v>
      </c>
      <c r="D36" s="5" t="s">
        <v>3</v>
      </c>
      <c r="E36" s="10">
        <v>93064</v>
      </c>
      <c r="F36" s="11">
        <v>8922</v>
      </c>
      <c r="G36" s="5">
        <v>157028</v>
      </c>
      <c r="H36" s="5">
        <v>20167</v>
      </c>
      <c r="I36" s="12">
        <f t="shared" si="2"/>
        <v>28.604634217429322</v>
      </c>
    </row>
    <row r="37" spans="1:9" ht="12.75" customHeight="1" x14ac:dyDescent="0.2">
      <c r="A37" s="9">
        <v>2005</v>
      </c>
      <c r="B37" s="5">
        <v>21</v>
      </c>
      <c r="C37" s="5">
        <v>1575</v>
      </c>
      <c r="D37" s="5" t="s">
        <v>3</v>
      </c>
      <c r="E37" s="10">
        <v>103966</v>
      </c>
      <c r="F37" s="11">
        <v>9195</v>
      </c>
      <c r="G37" s="5">
        <v>175756</v>
      </c>
      <c r="H37" s="5">
        <v>19424</v>
      </c>
      <c r="I37" s="12">
        <f t="shared" si="2"/>
        <v>30.572907153729073</v>
      </c>
    </row>
    <row r="38" spans="1:9" ht="12.75" customHeight="1" x14ac:dyDescent="0.2">
      <c r="A38" s="9">
        <v>2006</v>
      </c>
      <c r="B38" s="5">
        <v>22</v>
      </c>
      <c r="C38" s="5">
        <v>1586</v>
      </c>
      <c r="D38" s="5" t="s">
        <v>3</v>
      </c>
      <c r="E38" s="10">
        <v>102209</v>
      </c>
      <c r="F38" s="11">
        <v>9287</v>
      </c>
      <c r="G38" s="5">
        <v>174632</v>
      </c>
      <c r="H38" s="5">
        <v>19493</v>
      </c>
      <c r="I38" s="12">
        <f t="shared" si="2"/>
        <v>30.166698336471526</v>
      </c>
    </row>
    <row r="39" spans="1:9" ht="12.75" customHeight="1" x14ac:dyDescent="0.2">
      <c r="A39" s="9">
        <v>2007</v>
      </c>
      <c r="B39" s="5">
        <v>21</v>
      </c>
      <c r="C39" s="5">
        <v>1547</v>
      </c>
      <c r="D39" s="5" t="s">
        <v>3</v>
      </c>
      <c r="E39" s="10">
        <v>104942</v>
      </c>
      <c r="F39" s="11">
        <v>9555</v>
      </c>
      <c r="G39" s="5">
        <v>177739</v>
      </c>
      <c r="H39" s="5">
        <v>19711</v>
      </c>
      <c r="I39" s="12">
        <f t="shared" si="2"/>
        <v>31.477450832809417</v>
      </c>
    </row>
    <row r="40" spans="1:9" ht="12.75" customHeight="1" x14ac:dyDescent="0.2">
      <c r="A40" s="9">
        <v>2008</v>
      </c>
      <c r="B40" s="5">
        <v>22</v>
      </c>
      <c r="C40" s="5">
        <v>1543</v>
      </c>
      <c r="D40" s="5" t="s">
        <v>3</v>
      </c>
      <c r="E40" s="10">
        <v>110741</v>
      </c>
      <c r="F40" s="11">
        <v>9623</v>
      </c>
      <c r="G40" s="5">
        <v>190162</v>
      </c>
      <c r="H40" s="5">
        <v>17821</v>
      </c>
      <c r="I40" s="12">
        <f t="shared" si="2"/>
        <v>33.764859418141143</v>
      </c>
    </row>
    <row r="41" spans="1:9" ht="12.75" customHeight="1" x14ac:dyDescent="0.2">
      <c r="A41" s="9">
        <v>2009</v>
      </c>
      <c r="B41" s="5">
        <v>24</v>
      </c>
      <c r="C41" s="13">
        <v>2026</v>
      </c>
      <c r="D41" s="5">
        <v>729688</v>
      </c>
      <c r="E41" s="10">
        <v>123599</v>
      </c>
      <c r="F41" s="11">
        <v>11314</v>
      </c>
      <c r="G41" s="5">
        <v>234294</v>
      </c>
      <c r="H41" s="5">
        <v>21054</v>
      </c>
      <c r="I41" s="12">
        <f t="shared" ref="I41:I51" si="3">G41*100/D41</f>
        <v>32.108791702755148</v>
      </c>
    </row>
    <row r="42" spans="1:9" ht="12.75" customHeight="1" x14ac:dyDescent="0.2">
      <c r="A42" s="9">
        <v>2010</v>
      </c>
      <c r="B42" s="5">
        <v>25</v>
      </c>
      <c r="C42" s="5">
        <v>2174</v>
      </c>
      <c r="D42" s="5">
        <v>761192</v>
      </c>
      <c r="E42" s="10">
        <v>132862</v>
      </c>
      <c r="F42" s="11">
        <v>12179</v>
      </c>
      <c r="G42" s="5">
        <v>281222</v>
      </c>
      <c r="H42" s="5">
        <v>22675</v>
      </c>
      <c r="I42" s="12">
        <f t="shared" si="3"/>
        <v>36.944949500257493</v>
      </c>
    </row>
    <row r="43" spans="1:9" ht="12.75" customHeight="1" x14ac:dyDescent="0.2">
      <c r="A43" s="9">
        <v>2011</v>
      </c>
      <c r="B43" s="5">
        <v>24</v>
      </c>
      <c r="C43" s="5">
        <v>2081</v>
      </c>
      <c r="D43" s="5">
        <v>759509</v>
      </c>
      <c r="E43" s="10">
        <v>131124</v>
      </c>
      <c r="F43" s="11">
        <v>10501</v>
      </c>
      <c r="G43" s="5">
        <v>289930</v>
      </c>
      <c r="H43" s="5">
        <v>19353</v>
      </c>
      <c r="I43" s="12">
        <f t="shared" si="3"/>
        <v>38.173346201295836</v>
      </c>
    </row>
    <row r="44" spans="1:9" ht="12.75" customHeight="1" x14ac:dyDescent="0.2">
      <c r="A44" s="9">
        <v>2012</v>
      </c>
      <c r="B44" s="5">
        <v>24</v>
      </c>
      <c r="C44" s="5">
        <v>2073</v>
      </c>
      <c r="D44" s="5">
        <v>758320</v>
      </c>
      <c r="E44" s="10">
        <v>131197</v>
      </c>
      <c r="F44" s="11">
        <v>11423</v>
      </c>
      <c r="G44" s="5">
        <v>298633</v>
      </c>
      <c r="H44" s="5">
        <v>23752</v>
      </c>
      <c r="I44" s="12">
        <f t="shared" si="3"/>
        <v>39.380868235045888</v>
      </c>
    </row>
    <row r="45" spans="1:9" ht="12.75" customHeight="1" x14ac:dyDescent="0.2">
      <c r="A45" s="9">
        <v>2013</v>
      </c>
      <c r="B45" s="5">
        <v>23</v>
      </c>
      <c r="C45" s="5">
        <v>2078</v>
      </c>
      <c r="D45" s="5">
        <v>755776</v>
      </c>
      <c r="E45" s="10">
        <v>136678</v>
      </c>
      <c r="F45" s="11">
        <v>11601</v>
      </c>
      <c r="G45" s="5">
        <v>308038</v>
      </c>
      <c r="H45" s="5">
        <v>24340</v>
      </c>
      <c r="I45" s="12">
        <f t="shared" si="3"/>
        <v>40.757843593869083</v>
      </c>
    </row>
    <row r="46" spans="1:9" ht="12.75" customHeight="1" x14ac:dyDescent="0.2">
      <c r="A46" s="9">
        <v>2014</v>
      </c>
      <c r="B46" s="5">
        <v>23</v>
      </c>
      <c r="C46" s="5">
        <v>2197</v>
      </c>
      <c r="D46" s="5">
        <v>800808</v>
      </c>
      <c r="E46" s="10">
        <v>146763</v>
      </c>
      <c r="F46" s="11">
        <v>12554</v>
      </c>
      <c r="G46" s="5">
        <v>330286</v>
      </c>
      <c r="H46" s="5">
        <v>24330</v>
      </c>
      <c r="I46" s="12">
        <f t="shared" si="3"/>
        <v>41.244093465599747</v>
      </c>
    </row>
    <row r="47" spans="1:9" ht="12.75" customHeight="1" x14ac:dyDescent="0.2">
      <c r="A47" s="9">
        <v>2015</v>
      </c>
      <c r="B47" s="5">
        <v>24</v>
      </c>
      <c r="C47" s="5">
        <v>2196</v>
      </c>
      <c r="D47" s="5">
        <v>798925</v>
      </c>
      <c r="E47" s="10">
        <v>156219</v>
      </c>
      <c r="F47" s="11">
        <v>13182</v>
      </c>
      <c r="G47" s="5">
        <v>338878</v>
      </c>
      <c r="H47" s="5">
        <v>24625</v>
      </c>
      <c r="I47" s="12">
        <f t="shared" si="3"/>
        <v>42.416747504459117</v>
      </c>
    </row>
    <row r="48" spans="1:9" ht="12.75" customHeight="1" x14ac:dyDescent="0.2">
      <c r="A48" s="9">
        <v>2016</v>
      </c>
      <c r="B48" s="5">
        <v>24</v>
      </c>
      <c r="C48" s="5">
        <v>2208</v>
      </c>
      <c r="D48" s="5">
        <v>806380</v>
      </c>
      <c r="E48" s="10">
        <v>161268</v>
      </c>
      <c r="F48" s="11">
        <v>13214</v>
      </c>
      <c r="G48" s="5">
        <v>353858</v>
      </c>
      <c r="H48" s="5">
        <v>24135</v>
      </c>
      <c r="I48" s="12">
        <f t="shared" si="3"/>
        <v>43.882288747240757</v>
      </c>
    </row>
    <row r="49" spans="1:9" ht="12.75" customHeight="1" x14ac:dyDescent="0.2">
      <c r="A49" s="9">
        <v>2017</v>
      </c>
      <c r="B49" s="5">
        <v>24</v>
      </c>
      <c r="C49" s="5">
        <v>2275</v>
      </c>
      <c r="D49" s="5">
        <v>828918</v>
      </c>
      <c r="E49" s="10">
        <v>166489</v>
      </c>
      <c r="F49" s="11">
        <v>13361</v>
      </c>
      <c r="G49" s="5">
        <v>370458</v>
      </c>
      <c r="H49" s="5">
        <v>24310</v>
      </c>
      <c r="I49" s="12">
        <f t="shared" si="3"/>
        <v>44.691754793598399</v>
      </c>
    </row>
    <row r="50" spans="1:9" ht="12.75" customHeight="1" x14ac:dyDescent="0.2">
      <c r="A50" s="9">
        <v>2018</v>
      </c>
      <c r="B50" s="5">
        <v>25</v>
      </c>
      <c r="C50" s="5">
        <v>2320</v>
      </c>
      <c r="D50" s="5">
        <v>845410</v>
      </c>
      <c r="E50" s="10">
        <v>168768</v>
      </c>
      <c r="F50" s="11">
        <v>14234</v>
      </c>
      <c r="G50" s="5">
        <v>377348</v>
      </c>
      <c r="H50" s="5">
        <v>26888</v>
      </c>
      <c r="I50" s="12">
        <f t="shared" si="3"/>
        <v>44.634910871648074</v>
      </c>
    </row>
    <row r="51" spans="1:9" ht="12.75" customHeight="1" x14ac:dyDescent="0.2">
      <c r="A51" s="9">
        <v>2019</v>
      </c>
      <c r="B51" s="5">
        <v>25</v>
      </c>
      <c r="C51" s="5">
        <v>2305</v>
      </c>
      <c r="D51" s="5">
        <v>837865</v>
      </c>
      <c r="E51" s="10">
        <v>175116</v>
      </c>
      <c r="F51" s="11">
        <v>15454</v>
      </c>
      <c r="G51" s="5">
        <v>397010</v>
      </c>
      <c r="H51" s="5">
        <v>28841</v>
      </c>
      <c r="I51" s="12">
        <f t="shared" si="3"/>
        <v>47.383528372709208</v>
      </c>
    </row>
    <row r="52" spans="1:9" ht="12.75" customHeight="1" x14ac:dyDescent="0.2">
      <c r="A52" s="9">
        <v>2020</v>
      </c>
      <c r="B52" s="5">
        <v>24</v>
      </c>
      <c r="C52" s="5">
        <v>2337</v>
      </c>
      <c r="D52" s="5">
        <v>823685</v>
      </c>
      <c r="E52" s="10">
        <v>87961</v>
      </c>
      <c r="F52" s="11">
        <v>4564</v>
      </c>
      <c r="G52" s="5">
        <v>267437</v>
      </c>
      <c r="H52" s="5">
        <v>8290</v>
      </c>
      <c r="I52" s="12">
        <f>G52*100/D52</f>
        <v>32.468358656525247</v>
      </c>
    </row>
    <row r="53" spans="1:9" ht="12.75" customHeight="1" x14ac:dyDescent="0.2">
      <c r="A53" s="9">
        <v>2021</v>
      </c>
      <c r="B53" s="4">
        <v>24</v>
      </c>
      <c r="C53" s="5">
        <v>2337</v>
      </c>
      <c r="D53" s="5">
        <v>847659</v>
      </c>
      <c r="E53" s="5">
        <v>88993</v>
      </c>
      <c r="F53" s="11">
        <v>5377</v>
      </c>
      <c r="G53" s="5">
        <v>284009</v>
      </c>
      <c r="H53" s="5">
        <v>11287</v>
      </c>
      <c r="I53" s="12">
        <f>G53*100/D53</f>
        <v>33.505100518014906</v>
      </c>
    </row>
    <row r="54" spans="1:9" ht="12.75" customHeight="1" x14ac:dyDescent="0.2">
      <c r="A54" s="6"/>
      <c r="B54" s="4"/>
      <c r="C54" s="5"/>
      <c r="D54" s="5"/>
      <c r="E54" s="5"/>
      <c r="F54" s="4"/>
    </row>
    <row r="55" spans="1:9" ht="12.75" customHeight="1" x14ac:dyDescent="0.2">
      <c r="B55" s="4"/>
      <c r="C55" s="5"/>
      <c r="D55" s="5"/>
      <c r="E55" s="5"/>
      <c r="F55" s="4"/>
    </row>
    <row r="56" spans="1:9" ht="12.75" customHeight="1" x14ac:dyDescent="0.2">
      <c r="A56" s="6"/>
      <c r="B56" s="4"/>
      <c r="C56" s="5"/>
      <c r="D56" s="5"/>
      <c r="E56" s="5"/>
      <c r="F56" s="4"/>
    </row>
    <row r="57" spans="1:9" ht="18.75" customHeight="1" x14ac:dyDescent="0.2">
      <c r="A57" s="3"/>
    </row>
    <row r="58" spans="1:9" ht="6" customHeight="1" x14ac:dyDescent="0.2">
      <c r="A58" s="8"/>
    </row>
    <row r="59" spans="1:9" ht="12.75" customHeight="1" x14ac:dyDescent="0.2">
      <c r="A59" s="18"/>
    </row>
    <row r="60" spans="1:9" ht="12.75" customHeight="1" x14ac:dyDescent="0.2">
      <c r="A60" s="1"/>
    </row>
    <row r="61" spans="1:9" ht="12.75" customHeight="1" x14ac:dyDescent="0.2">
      <c r="A61" s="1"/>
    </row>
    <row r="62" spans="1:9" ht="12.75" customHeight="1" x14ac:dyDescent="0.2">
      <c r="A62" s="1"/>
    </row>
    <row r="63" spans="1:9" ht="12.75" customHeight="1" x14ac:dyDescent="0.2">
      <c r="A63" s="1"/>
    </row>
    <row r="64" spans="1:9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2"/>
    </row>
    <row r="67" spans="1:1" ht="12.75" customHeight="1" x14ac:dyDescent="0.2">
      <c r="A67" s="1"/>
    </row>
    <row r="68" spans="1:1" ht="12.75" customHeight="1" x14ac:dyDescent="0.2">
      <c r="A68" s="6"/>
    </row>
    <row r="69" spans="1:1" ht="12.75" customHeight="1" x14ac:dyDescent="0.2">
      <c r="A69" s="14"/>
    </row>
    <row r="70" spans="1:1" ht="12.75" customHeight="1" x14ac:dyDescent="0.2">
      <c r="A70" s="6"/>
    </row>
    <row r="71" spans="1:1" ht="12.75" customHeight="1" x14ac:dyDescent="0.2">
      <c r="A71" s="15"/>
    </row>
    <row r="72" spans="1:1" ht="12.75" customHeight="1" x14ac:dyDescent="0.2">
      <c r="A72" s="6"/>
    </row>
    <row r="73" spans="1:1" ht="12.75" customHeight="1" x14ac:dyDescent="0.2">
      <c r="A73" s="20"/>
    </row>
    <row r="74" spans="1:1" ht="12.75" customHeight="1" x14ac:dyDescent="0.2">
      <c r="A74" s="16"/>
    </row>
    <row r="75" spans="1:1" ht="12.75" customHeight="1" x14ac:dyDescent="0.2">
      <c r="A75" s="16"/>
    </row>
    <row r="76" spans="1:1" ht="9.75" customHeight="1" x14ac:dyDescent="0.2">
      <c r="A76" s="16"/>
    </row>
    <row r="77" spans="1:1" ht="12.75" customHeight="1" x14ac:dyDescent="0.2">
      <c r="A77" s="16"/>
    </row>
    <row r="78" spans="1:1" ht="12.75" customHeight="1" x14ac:dyDescent="0.2">
      <c r="A78" s="16"/>
    </row>
    <row r="79" spans="1:1" ht="12.75" customHeight="1" x14ac:dyDescent="0.2">
      <c r="A79" s="16"/>
    </row>
    <row r="80" spans="1:1" ht="12.75" customHeight="1" x14ac:dyDescent="0.2">
      <c r="A80" s="16"/>
    </row>
    <row r="81" spans="1:1" ht="12.75" customHeight="1" x14ac:dyDescent="0.2">
      <c r="A81" s="16"/>
    </row>
    <row r="82" spans="1:1" ht="12.75" customHeight="1" x14ac:dyDescent="0.2">
      <c r="A82" s="16"/>
    </row>
    <row r="83" spans="1:1" ht="12.75" customHeight="1" x14ac:dyDescent="0.2">
      <c r="A83" s="16"/>
    </row>
    <row r="84" spans="1:1" ht="12.75" customHeight="1" x14ac:dyDescent="0.2">
      <c r="A84" s="16"/>
    </row>
    <row r="85" spans="1:1" ht="12.75" customHeight="1" x14ac:dyDescent="0.2">
      <c r="A85" s="16"/>
    </row>
    <row r="86" spans="1:1" ht="12.75" customHeight="1" x14ac:dyDescent="0.2">
      <c r="A86" s="16"/>
    </row>
    <row r="87" spans="1:1" ht="12.75" customHeight="1" x14ac:dyDescent="0.2">
      <c r="A87" s="16"/>
    </row>
    <row r="88" spans="1:1" ht="12.75" customHeight="1" x14ac:dyDescent="0.2">
      <c r="A88" s="16"/>
    </row>
    <row r="89" spans="1:1" ht="12.75" customHeight="1" x14ac:dyDescent="0.2">
      <c r="A89" s="16"/>
    </row>
    <row r="90" spans="1:1" ht="12.75" customHeight="1" x14ac:dyDescent="0.2">
      <c r="A90" s="16"/>
    </row>
    <row r="91" spans="1:1" ht="12.75" customHeight="1" x14ac:dyDescent="0.2">
      <c r="A91" s="21"/>
    </row>
    <row r="92" spans="1:1" ht="12.75" customHeight="1" x14ac:dyDescent="0.2"/>
    <row r="93" spans="1:1" ht="12.75" customHeight="1" x14ac:dyDescent="0.2">
      <c r="A93" s="17"/>
    </row>
    <row r="94" spans="1:1" ht="12.75" customHeight="1" x14ac:dyDescent="0.2"/>
    <row r="95" spans="1:1" ht="12.75" customHeight="1" x14ac:dyDescent="0.2"/>
  </sheetData>
  <pageMargins left="0.39583333333333331" right="0.30208333333333331" top="0.6692913385826772" bottom="0.62992125984251968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0336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michael.arndt</cp:lastModifiedBy>
  <cp:lastPrinted>2021-08-25T11:00:08Z</cp:lastPrinted>
  <dcterms:created xsi:type="dcterms:W3CDTF">2019-06-17T12:36:37Z</dcterms:created>
  <dcterms:modified xsi:type="dcterms:W3CDTF">2022-06-08T13:40:18Z</dcterms:modified>
</cp:coreProperties>
</file>